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geoek\Downloads\"/>
    </mc:Choice>
  </mc:AlternateContent>
  <xr:revisionPtr revIDLastSave="0" documentId="8_{D89FD9BF-F76B-429E-B7EC-F15555DB6B0C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Budget" sheetId="4" r:id="rId1"/>
    <sheet name="Disbursement_Ledger" sheetId="15" r:id="rId2"/>
  </sheets>
  <definedNames>
    <definedName name="_xlnm.Print_Area" localSheetId="0">Budget!$A$1:$L$62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4" l="1"/>
  <c r="F61" i="4" l="1"/>
  <c r="C59" i="4" l="1"/>
  <c r="C58" i="4"/>
  <c r="C57" i="4"/>
  <c r="C56" i="4"/>
  <c r="C55" i="4"/>
  <c r="L5" i="15" l="1"/>
  <c r="K5" i="15"/>
  <c r="J5" i="15"/>
  <c r="J28" i="15"/>
  <c r="K28" i="15"/>
  <c r="L28" i="15"/>
  <c r="I5" i="15"/>
  <c r="H5" i="15"/>
  <c r="F28" i="15"/>
  <c r="I52" i="4" s="1"/>
  <c r="G28" i="15"/>
  <c r="I53" i="4" s="1"/>
  <c r="K53" i="4" s="1"/>
  <c r="H28" i="15"/>
  <c r="I28" i="15"/>
  <c r="E28" i="15"/>
  <c r="I50" i="4" s="1"/>
  <c r="I58" i="4" l="1"/>
  <c r="K58" i="4" s="1"/>
  <c r="I56" i="4"/>
  <c r="K56" i="4" s="1"/>
  <c r="I57" i="4"/>
  <c r="K57" i="4" s="1"/>
  <c r="I59" i="4"/>
  <c r="K59" i="4" s="1"/>
  <c r="I55" i="4"/>
  <c r="K55" i="4" s="1"/>
  <c r="K52" i="4"/>
  <c r="K50" i="4"/>
  <c r="I61" i="4" l="1"/>
  <c r="F47" i="4" s="1"/>
  <c r="K61" i="4"/>
</calcChain>
</file>

<file path=xl/sharedStrings.xml><?xml version="1.0" encoding="utf-8"?>
<sst xmlns="http://schemas.openxmlformats.org/spreadsheetml/2006/main" count="53" uniqueCount="50">
  <si>
    <t>Organization Name:</t>
  </si>
  <si>
    <t>Advisor:</t>
  </si>
  <si>
    <t>Budget Preparer:</t>
  </si>
  <si>
    <t>Email:</t>
  </si>
  <si>
    <t>Finance Comm.
Recommendation</t>
  </si>
  <si>
    <t>Senate/Final Amount</t>
  </si>
  <si>
    <t>Disbursement Amount</t>
  </si>
  <si>
    <t>General Information</t>
  </si>
  <si>
    <t>Additional Requests</t>
  </si>
  <si>
    <t>Budget</t>
  </si>
  <si>
    <t>Operating Expenses</t>
  </si>
  <si>
    <t>Budget Information</t>
  </si>
  <si>
    <t>TOTALS</t>
  </si>
  <si>
    <t>Remaining Amount in Budget</t>
  </si>
  <si>
    <t>Registration Cost:</t>
  </si>
  <si>
    <t>Bank Name:</t>
  </si>
  <si>
    <t>Phone Number:</t>
  </si>
  <si>
    <t>Comments:</t>
  </si>
  <si>
    <t>Yes</t>
  </si>
  <si>
    <t>No</t>
  </si>
  <si>
    <t>Cumulative Registration</t>
  </si>
  <si>
    <t>Disbursement Ledger</t>
  </si>
  <si>
    <t>Date Entered</t>
  </si>
  <si>
    <t>Expense Name</t>
  </si>
  <si>
    <t xml:space="preserve"> - - - - - - - - - - - - - - - - - - - - - - - - - - - - - - - - - - Finance Executives Use Only- - - - - - - - - - - - - - - - - - - - - - - - - - - - - - - - - - </t>
  </si>
  <si>
    <r>
      <t xml:space="preserve">Event Title </t>
    </r>
    <r>
      <rPr>
        <i/>
        <sz val="10"/>
        <color theme="1"/>
        <rFont val="Cambria"/>
        <family val="1"/>
        <scheme val="major"/>
      </rPr>
      <t>(If Necessary)</t>
    </r>
  </si>
  <si>
    <t>Total:</t>
  </si>
  <si>
    <t>Supplier ID:</t>
  </si>
  <si>
    <t>CSO Status at Budgetting:</t>
  </si>
  <si>
    <t>ITEMS WITHIN THE RED BORDERED AREA ARE FOR USE OF STUDENT GOVERNMENT OFFICE OF FINANCE ONLY</t>
  </si>
  <si>
    <t xml:space="preserve"> - - - - - - - - - - - - - - - - - - - - - - - - - - - - - - - - - - Continue to 'Events' Beneath - - - - - - - - - - - - - - - - - - - - - - - - - - - - - - - - - - </t>
  </si>
  <si>
    <t>Total Breakfast(s) + Lunch(es) + Dinner(s)</t>
  </si>
  <si>
    <t>Members Calculated At:</t>
  </si>
  <si>
    <t>Budget Dockage:</t>
  </si>
  <si>
    <t>Budget Hearing Attendance:</t>
  </si>
  <si>
    <t>Number of Days Late:</t>
  </si>
  <si>
    <t>Percent of Budget Spent:</t>
  </si>
  <si>
    <t>Cumulative Travel &amp; Lodging</t>
  </si>
  <si>
    <r>
      <t xml:space="preserve">Fill Out  </t>
    </r>
    <r>
      <rPr>
        <b/>
        <i/>
        <sz val="10"/>
        <color rgb="FFFF0000"/>
        <rFont val="Cambria"/>
        <family val="1"/>
        <scheme val="major"/>
      </rPr>
      <t>YELLOW</t>
    </r>
    <r>
      <rPr>
        <b/>
        <i/>
        <sz val="10"/>
        <color theme="1"/>
        <rFont val="Cambria"/>
        <family val="1"/>
        <scheme val="major"/>
      </rPr>
      <t xml:space="preserve"> Highlighted Sections </t>
    </r>
    <r>
      <rPr>
        <b/>
        <i/>
        <sz val="10"/>
        <color rgb="FFFF0000"/>
        <rFont val="Cambria"/>
        <family val="1"/>
        <scheme val="major"/>
      </rPr>
      <t>ONLY</t>
    </r>
  </si>
  <si>
    <r>
      <t>List Additional (</t>
    </r>
    <r>
      <rPr>
        <b/>
        <sz val="9"/>
        <color rgb="FFFF0000"/>
        <rFont val="Cambria"/>
        <family val="1"/>
        <scheme val="major"/>
      </rPr>
      <t>NON</t>
    </r>
    <r>
      <rPr>
        <b/>
        <sz val="9"/>
        <color theme="1"/>
        <rFont val="Cambria"/>
        <family val="1"/>
        <scheme val="major"/>
      </rPr>
      <t>-</t>
    </r>
    <r>
      <rPr>
        <sz val="9"/>
        <color theme="1"/>
        <rFont val="Cambria"/>
        <family val="1"/>
        <scheme val="major"/>
      </rPr>
      <t>Travel/Lodging/Registration) Requests Below</t>
    </r>
  </si>
  <si>
    <t>List Requested Amount(s)</t>
  </si>
  <si>
    <t>Travel Information</t>
  </si>
  <si>
    <t>Event Title:</t>
  </si>
  <si>
    <t>Event Location (City State):</t>
  </si>
  <si>
    <t>Event Date(s):</t>
  </si>
  <si>
    <t>Start Time:</t>
  </si>
  <si>
    <t>Members Required to Attend:</t>
  </si>
  <si>
    <t># of Meals Included:</t>
  </si>
  <si>
    <t>[CSO Recognized Organizational Name]</t>
  </si>
  <si>
    <t>FY 2022 Annual Budget - Non-Competitive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</si>
</sst>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General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0" tint="-0.499984740745262"/>
      <name val="Cambria"/>
      <family val="1"/>
      <scheme val="major"/>
    </font>
    <font>
      <i/>
      <sz val="9"/>
      <color theme="0" tint="-0.49998474074526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1"/>
      <color rgb="FFFFFFFF"/>
      <name val="Cambria"/>
      <family val="1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i/>
      <sz val="10"/>
      <color rgb="FFFF0000"/>
      <name val="Cambria"/>
      <family val="1"/>
      <scheme val="major"/>
    </font>
    <font>
      <b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/>
      <top style="thin">
        <color auto="1"/>
      </top>
      <bottom style="double">
        <color theme="1"/>
      </bottom>
      <diagonal/>
    </border>
    <border>
      <left/>
      <right style="thin">
        <color auto="1"/>
      </right>
      <top style="thin">
        <color auto="1"/>
      </top>
      <bottom style="double">
        <color theme="1"/>
      </bottom>
      <diagonal/>
    </border>
    <border>
      <left/>
      <right/>
      <top style="thin">
        <color auto="1"/>
      </top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3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/>
    <xf numFmtId="0" fontId="4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44" fontId="8" fillId="2" borderId="10" xfId="1" applyFont="1" applyFill="1" applyBorder="1" applyAlignment="1">
      <alignment horizontal="left" vertical="center"/>
    </xf>
    <xf numFmtId="44" fontId="8" fillId="2" borderId="11" xfId="1" applyFont="1" applyFill="1" applyBorder="1" applyAlignment="1">
      <alignment horizontal="left" vertical="center"/>
    </xf>
    <xf numFmtId="44" fontId="8" fillId="2" borderId="12" xfId="1" applyFont="1" applyFill="1" applyBorder="1" applyAlignment="1">
      <alignment horizontal="left" vertical="center"/>
    </xf>
    <xf numFmtId="44" fontId="8" fillId="2" borderId="9" xfId="1" applyFont="1" applyFill="1" applyBorder="1" applyAlignment="1">
      <alignment horizontal="left" vertical="center"/>
    </xf>
    <xf numFmtId="44" fontId="12" fillId="2" borderId="9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12" fillId="2" borderId="25" xfId="1" applyFont="1" applyFill="1" applyBorder="1" applyAlignment="1">
      <alignment horizontal="left" vertical="center"/>
    </xf>
    <xf numFmtId="44" fontId="8" fillId="2" borderId="25" xfId="0" applyNumberFormat="1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44" fontId="8" fillId="2" borderId="6" xfId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4" fontId="8" fillId="2" borderId="8" xfId="1" applyFont="1" applyFill="1" applyBorder="1" applyAlignment="1">
      <alignment horizontal="left" vertical="center"/>
    </xf>
    <xf numFmtId="44" fontId="8" fillId="2" borderId="13" xfId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44" fontId="4" fillId="2" borderId="9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44" fontId="4" fillId="6" borderId="9" xfId="0" applyNumberFormat="1" applyFont="1" applyFill="1" applyBorder="1" applyAlignment="1">
      <alignment vertical="center"/>
    </xf>
    <xf numFmtId="14" fontId="4" fillId="6" borderId="9" xfId="0" applyNumberFormat="1" applyFont="1" applyFill="1" applyBorder="1" applyAlignment="1">
      <alignment vertical="center"/>
    </xf>
    <xf numFmtId="44" fontId="12" fillId="2" borderId="10" xfId="0" applyNumberFormat="1" applyFont="1" applyFill="1" applyBorder="1" applyAlignment="1">
      <alignment horizontal="left" vertical="center"/>
    </xf>
    <xf numFmtId="44" fontId="12" fillId="2" borderId="12" xfId="0" applyNumberFormat="1" applyFont="1" applyFill="1" applyBorder="1" applyAlignment="1">
      <alignment horizontal="left" vertical="center"/>
    </xf>
    <xf numFmtId="44" fontId="12" fillId="2" borderId="11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9" fontId="10" fillId="2" borderId="0" xfId="3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8" fillId="2" borderId="0" xfId="0" applyNumberFormat="1" applyFont="1" applyFill="1" applyAlignment="1">
      <alignment vertical="center" wrapText="1"/>
    </xf>
    <xf numFmtId="10" fontId="15" fillId="9" borderId="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5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1" fillId="7" borderId="9" xfId="0" applyNumberFormat="1" applyFont="1" applyFill="1" applyBorder="1" applyAlignment="1">
      <alignment horizontal="center" vertical="center"/>
    </xf>
    <xf numFmtId="9" fontId="21" fillId="7" borderId="9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44" fontId="8" fillId="2" borderId="5" xfId="1" applyFont="1" applyFill="1" applyBorder="1" applyAlignment="1">
      <alignment horizontal="left" vertical="center"/>
    </xf>
    <xf numFmtId="44" fontId="8" fillId="2" borderId="6" xfId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4" fontId="12" fillId="2" borderId="16" xfId="1" applyFont="1" applyFill="1" applyBorder="1" applyAlignment="1">
      <alignment horizontal="left" vertical="center"/>
    </xf>
    <xf numFmtId="44" fontId="12" fillId="2" borderId="15" xfId="1" applyFont="1" applyFill="1" applyBorder="1" applyAlignment="1">
      <alignment horizontal="left" vertical="center"/>
    </xf>
    <xf numFmtId="44" fontId="8" fillId="2" borderId="16" xfId="1" applyNumberFormat="1" applyFont="1" applyFill="1" applyBorder="1" applyAlignment="1">
      <alignment horizontal="left" vertical="center"/>
    </xf>
    <xf numFmtId="44" fontId="8" fillId="2" borderId="15" xfId="1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44" fontId="12" fillId="2" borderId="3" xfId="1" applyFont="1" applyFill="1" applyBorder="1" applyAlignment="1">
      <alignment horizontal="left" vertical="center"/>
    </xf>
    <xf numFmtId="44" fontId="12" fillId="2" borderId="2" xfId="1" applyFont="1" applyFill="1" applyBorder="1" applyAlignment="1">
      <alignment horizontal="left" vertical="center"/>
    </xf>
    <xf numFmtId="44" fontId="12" fillId="2" borderId="0" xfId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165" fontId="8" fillId="2" borderId="13" xfId="1" applyNumberFormat="1" applyFont="1" applyFill="1" applyBorder="1" applyAlignment="1">
      <alignment horizontal="left" vertical="center"/>
    </xf>
    <xf numFmtId="164" fontId="11" fillId="3" borderId="1" xfId="4" applyFont="1" applyFill="1" applyBorder="1" applyAlignment="1">
      <alignment horizontal="left" vertical="center"/>
    </xf>
    <xf numFmtId="164" fontId="11" fillId="3" borderId="13" xfId="4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4" fontId="8" fillId="2" borderId="7" xfId="1" applyFont="1" applyFill="1" applyBorder="1" applyAlignment="1">
      <alignment horizontal="left" vertical="center"/>
    </xf>
    <xf numFmtId="44" fontId="8" fillId="2" borderId="8" xfId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44" fontId="12" fillId="2" borderId="7" xfId="1" applyFont="1" applyFill="1" applyBorder="1" applyAlignment="1">
      <alignment horizontal="left" vertical="center"/>
    </xf>
    <xf numFmtId="44" fontId="12" fillId="2" borderId="8" xfId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4" fontId="12" fillId="2" borderId="26" xfId="1" applyFont="1" applyFill="1" applyBorder="1" applyAlignment="1">
      <alignment horizontal="left" vertical="center"/>
    </xf>
    <xf numFmtId="44" fontId="12" fillId="2" borderId="27" xfId="1" applyFont="1" applyFill="1" applyBorder="1" applyAlignment="1">
      <alignment horizontal="left" vertical="center"/>
    </xf>
    <xf numFmtId="44" fontId="12" fillId="2" borderId="5" xfId="1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center" vertical="center"/>
    </xf>
    <xf numFmtId="44" fontId="8" fillId="2" borderId="26" xfId="1" applyFont="1" applyFill="1" applyBorder="1" applyAlignment="1">
      <alignment horizontal="left" vertical="center"/>
    </xf>
    <xf numFmtId="44" fontId="8" fillId="2" borderId="27" xfId="1" applyFont="1" applyFill="1" applyBorder="1" applyAlignment="1">
      <alignment horizontal="left" vertical="center"/>
    </xf>
    <xf numFmtId="44" fontId="8" fillId="2" borderId="3" xfId="1" applyFont="1" applyFill="1" applyBorder="1" applyAlignment="1">
      <alignment horizontal="left" vertical="center"/>
    </xf>
    <xf numFmtId="44" fontId="8" fillId="2" borderId="4" xfId="1" applyFont="1" applyFill="1" applyBorder="1" applyAlignment="1">
      <alignment horizontal="left" vertical="center"/>
    </xf>
    <xf numFmtId="44" fontId="8" fillId="2" borderId="0" xfId="1" applyFont="1" applyFill="1" applyBorder="1" applyAlignment="1">
      <alignment horizontal="left" vertical="center"/>
    </xf>
    <xf numFmtId="44" fontId="12" fillId="2" borderId="5" xfId="1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25" fillId="2" borderId="1" xfId="6" applyFill="1" applyBorder="1" applyAlignment="1">
      <alignment horizontal="left" vertical="center"/>
    </xf>
    <xf numFmtId="14" fontId="11" fillId="4" borderId="13" xfId="0" applyNumberFormat="1" applyFont="1" applyFill="1" applyBorder="1" applyAlignment="1">
      <alignment horizontal="left" vertical="center"/>
    </xf>
    <xf numFmtId="165" fontId="11" fillId="4" borderId="13" xfId="0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</cellXfs>
  <cellStyles count="7">
    <cellStyle name="Currency" xfId="1" builtinId="4"/>
    <cellStyle name="Excel Built-in Normal" xfId="4" xr:uid="{00000000-0005-0000-0000-000001000000}"/>
    <cellStyle name="Hyperlink" xfId="6" builtinId="8"/>
    <cellStyle name="Normal" xfId="0" builtinId="0"/>
    <cellStyle name="Normal 2" xfId="2" xr:uid="{00000000-0005-0000-0000-000004000000}"/>
    <cellStyle name="Percent" xfId="5" builtinId="5"/>
    <cellStyle name="Percent 2" xfId="3" xr:uid="{00000000-0005-0000-0000-000006000000}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4"/>
  <sheetViews>
    <sheetView tabSelected="1" zoomScaleNormal="100" zoomScaleSheetLayoutView="100" workbookViewId="0">
      <selection activeCell="C3" sqref="C3:K3"/>
    </sheetView>
  </sheetViews>
  <sheetFormatPr defaultColWidth="0" defaultRowHeight="0" customHeight="1" zeroHeight="1" x14ac:dyDescent="0.55000000000000004"/>
  <cols>
    <col min="1" max="2" width="1.41796875" style="17" customWidth="1"/>
    <col min="3" max="3" width="4.41796875" style="17" customWidth="1"/>
    <col min="4" max="4" width="13.578125" style="17" customWidth="1"/>
    <col min="5" max="5" width="7.15625" style="17" customWidth="1"/>
    <col min="6" max="6" width="14.68359375" style="17" customWidth="1"/>
    <col min="7" max="7" width="6.68359375" style="17" customWidth="1"/>
    <col min="8" max="8" width="8" style="17" customWidth="1"/>
    <col min="9" max="9" width="6.68359375" style="17" customWidth="1"/>
    <col min="10" max="10" width="8" style="17" customWidth="1"/>
    <col min="11" max="11" width="14.68359375" style="17" customWidth="1"/>
    <col min="12" max="13" width="1.41796875" style="17" customWidth="1"/>
    <col min="14" max="15" width="14.68359375" style="13" hidden="1" customWidth="1"/>
    <col min="16" max="16" width="14.26171875" style="13" hidden="1" customWidth="1"/>
    <col min="17" max="17" width="14" style="13" hidden="1" customWidth="1"/>
    <col min="18" max="18" width="1.41796875" style="13" hidden="1" customWidth="1"/>
    <col min="19" max="16384" width="9.15625" style="13" hidden="1"/>
  </cols>
  <sheetData>
    <row r="1" spans="1:18" ht="3" customHeight="1" thickBot="1" x14ac:dyDescent="0.6">
      <c r="A1" s="11"/>
      <c r="B1" s="11"/>
      <c r="C1" s="36"/>
      <c r="D1" s="36"/>
      <c r="E1" s="36"/>
      <c r="F1" s="36"/>
      <c r="G1" s="36"/>
      <c r="H1" s="36"/>
      <c r="I1" s="36"/>
      <c r="J1" s="36"/>
      <c r="K1" s="36"/>
      <c r="L1" s="11"/>
      <c r="M1" s="11"/>
      <c r="N1" s="12"/>
      <c r="O1" s="12"/>
      <c r="P1" s="12"/>
      <c r="Q1" s="12"/>
      <c r="R1" s="11"/>
    </row>
    <row r="2" spans="1:18" ht="3" customHeight="1" thickTop="1" x14ac:dyDescent="0.55000000000000004">
      <c r="A2" s="11"/>
      <c r="B2" s="1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2"/>
      <c r="O2" s="12"/>
      <c r="P2" s="12"/>
      <c r="Q2" s="12"/>
      <c r="R2" s="11"/>
    </row>
    <row r="3" spans="1:18" ht="17.7" thickBot="1" x14ac:dyDescent="0.6">
      <c r="A3" s="11"/>
      <c r="B3" s="11"/>
      <c r="C3" s="66" t="s">
        <v>49</v>
      </c>
      <c r="D3" s="66"/>
      <c r="E3" s="66"/>
      <c r="F3" s="66"/>
      <c r="G3" s="66"/>
      <c r="H3" s="66"/>
      <c r="I3" s="66"/>
      <c r="J3" s="66"/>
      <c r="K3" s="66"/>
      <c r="L3" s="11"/>
      <c r="M3" s="11"/>
      <c r="N3" s="12"/>
      <c r="O3" s="12"/>
      <c r="P3" s="12"/>
      <c r="Q3" s="12"/>
      <c r="R3" s="11"/>
    </row>
    <row r="4" spans="1:18" s="41" customFormat="1" ht="3" customHeight="1" thickTop="1" x14ac:dyDescent="0.55000000000000004">
      <c r="A4" s="45"/>
      <c r="B4" s="45"/>
      <c r="C4" s="61"/>
      <c r="D4" s="61"/>
      <c r="E4" s="61"/>
      <c r="F4" s="61"/>
      <c r="G4" s="61"/>
      <c r="H4" s="61"/>
      <c r="I4" s="61"/>
      <c r="J4" s="61"/>
      <c r="K4" s="61"/>
      <c r="L4" s="45"/>
      <c r="M4" s="45"/>
      <c r="N4" s="62"/>
      <c r="O4" s="62"/>
      <c r="P4" s="62"/>
      <c r="Q4" s="62"/>
      <c r="R4" s="45"/>
    </row>
    <row r="5" spans="1:18" ht="17.399999999999999" x14ac:dyDescent="0.55000000000000004">
      <c r="A5" s="11"/>
      <c r="B5" s="11"/>
      <c r="C5" s="107" t="s">
        <v>48</v>
      </c>
      <c r="D5" s="107"/>
      <c r="E5" s="107"/>
      <c r="F5" s="107"/>
      <c r="G5" s="107"/>
      <c r="H5" s="107"/>
      <c r="I5" s="107"/>
      <c r="J5" s="107"/>
      <c r="K5" s="107"/>
      <c r="L5" s="11"/>
      <c r="M5" s="11"/>
      <c r="N5" s="12"/>
      <c r="O5" s="12"/>
      <c r="P5" s="12"/>
      <c r="Q5" s="12"/>
      <c r="R5" s="11"/>
    </row>
    <row r="6" spans="1:18" ht="3" customHeight="1" thickBot="1" x14ac:dyDescent="0.6">
      <c r="A6" s="11"/>
      <c r="B6" s="11"/>
      <c r="C6" s="36"/>
      <c r="D6" s="36"/>
      <c r="E6" s="36"/>
      <c r="F6" s="36"/>
      <c r="G6" s="36"/>
      <c r="H6" s="36"/>
      <c r="I6" s="36"/>
      <c r="J6" s="36"/>
      <c r="K6" s="36"/>
      <c r="L6" s="11"/>
      <c r="M6" s="11"/>
      <c r="N6" s="12"/>
      <c r="O6" s="12"/>
      <c r="P6" s="12"/>
      <c r="Q6" s="12"/>
      <c r="R6" s="11"/>
    </row>
    <row r="7" spans="1:18" ht="14.1" thickTop="1" x14ac:dyDescent="0.55000000000000004">
      <c r="A7" s="11"/>
      <c r="B7" s="11"/>
      <c r="C7" s="108" t="s">
        <v>38</v>
      </c>
      <c r="D7" s="108"/>
      <c r="E7" s="108"/>
      <c r="F7" s="108"/>
      <c r="G7" s="108"/>
      <c r="H7" s="108"/>
      <c r="I7" s="108"/>
      <c r="J7" s="108"/>
      <c r="K7" s="108"/>
      <c r="L7" s="11"/>
      <c r="M7" s="11"/>
      <c r="N7" s="37"/>
      <c r="O7" s="37"/>
      <c r="P7" s="37"/>
      <c r="Q7" s="37"/>
      <c r="R7" s="11"/>
    </row>
    <row r="8" spans="1:18" ht="3" customHeight="1" x14ac:dyDescent="0.55000000000000004">
      <c r="A8" s="11"/>
      <c r="B8" s="11"/>
      <c r="C8" s="106"/>
      <c r="D8" s="106"/>
      <c r="E8" s="106"/>
      <c r="F8" s="106"/>
      <c r="G8" s="106"/>
      <c r="H8" s="106"/>
      <c r="I8" s="106"/>
      <c r="J8" s="106"/>
      <c r="K8" s="106"/>
      <c r="L8" s="11"/>
      <c r="M8" s="11"/>
      <c r="N8" s="38"/>
      <c r="O8" s="38"/>
      <c r="P8" s="38"/>
      <c r="Q8" s="38"/>
      <c r="R8" s="11"/>
    </row>
    <row r="9" spans="1:18" s="40" customFormat="1" ht="15" customHeight="1" x14ac:dyDescent="0.55000000000000004">
      <c r="A9" s="39"/>
      <c r="B9" s="110" t="s">
        <v>7</v>
      </c>
      <c r="C9" s="110"/>
      <c r="D9" s="110"/>
      <c r="E9" s="106"/>
      <c r="F9" s="106"/>
      <c r="G9" s="106"/>
      <c r="H9" s="106"/>
      <c r="I9" s="106"/>
      <c r="J9" s="106"/>
      <c r="K9" s="106"/>
      <c r="L9" s="39"/>
      <c r="M9" s="39"/>
      <c r="N9" s="38"/>
      <c r="O9" s="38"/>
      <c r="P9" s="38"/>
      <c r="Q9" s="38"/>
      <c r="R9" s="39"/>
    </row>
    <row r="10" spans="1:18" ht="3" customHeight="1" x14ac:dyDescent="0.55000000000000004">
      <c r="A10" s="11"/>
      <c r="B10" s="11"/>
      <c r="C10" s="70"/>
      <c r="D10" s="70"/>
      <c r="E10" s="70"/>
      <c r="F10" s="70"/>
      <c r="G10" s="70"/>
      <c r="H10" s="70"/>
      <c r="I10" s="70"/>
      <c r="J10" s="70"/>
      <c r="K10" s="70"/>
      <c r="L10" s="11"/>
      <c r="M10" s="11"/>
      <c r="N10" s="39"/>
      <c r="O10" s="39"/>
      <c r="P10" s="39"/>
      <c r="Q10" s="39"/>
      <c r="R10" s="11"/>
    </row>
    <row r="11" spans="1:18" s="41" customFormat="1" ht="13.8" x14ac:dyDescent="0.55000000000000004">
      <c r="A11" s="11"/>
      <c r="B11" s="11"/>
      <c r="C11" s="109" t="s">
        <v>0</v>
      </c>
      <c r="D11" s="109"/>
      <c r="E11" s="59"/>
      <c r="F11" s="117"/>
      <c r="G11" s="117"/>
      <c r="H11" s="117"/>
      <c r="I11" s="117"/>
      <c r="J11" s="117"/>
      <c r="K11" s="117"/>
      <c r="L11" s="11"/>
      <c r="M11" s="11"/>
    </row>
    <row r="12" spans="1:18" s="41" customFormat="1" ht="13.8" x14ac:dyDescent="0.55000000000000004">
      <c r="A12" s="11"/>
      <c r="B12" s="11"/>
      <c r="C12" s="109" t="s">
        <v>1</v>
      </c>
      <c r="D12" s="109"/>
      <c r="E12" s="59"/>
      <c r="F12" s="117"/>
      <c r="G12" s="117"/>
      <c r="H12" s="117"/>
      <c r="I12" s="117"/>
      <c r="J12" s="117"/>
      <c r="K12" s="117"/>
      <c r="L12" s="11"/>
      <c r="M12" s="11"/>
    </row>
    <row r="13" spans="1:18" s="41" customFormat="1" ht="13.8" x14ac:dyDescent="0.55000000000000004">
      <c r="A13" s="11"/>
      <c r="B13" s="11"/>
      <c r="C13" s="109" t="s">
        <v>2</v>
      </c>
      <c r="D13" s="109"/>
      <c r="E13" s="59"/>
      <c r="F13" s="117"/>
      <c r="G13" s="117"/>
      <c r="H13" s="117"/>
      <c r="I13" s="117"/>
      <c r="J13" s="117"/>
      <c r="K13" s="117"/>
      <c r="L13" s="11"/>
      <c r="M13" s="11"/>
    </row>
    <row r="14" spans="1:18" s="41" customFormat="1" ht="14.4" x14ac:dyDescent="0.55000000000000004">
      <c r="A14" s="11"/>
      <c r="B14" s="11"/>
      <c r="C14" s="109" t="s">
        <v>3</v>
      </c>
      <c r="D14" s="109"/>
      <c r="E14" s="59"/>
      <c r="F14" s="152"/>
      <c r="G14" s="117"/>
      <c r="H14" s="117"/>
      <c r="I14" s="117"/>
      <c r="J14" s="117"/>
      <c r="K14" s="117"/>
      <c r="L14" s="11"/>
      <c r="M14" s="11"/>
    </row>
    <row r="15" spans="1:18" s="41" customFormat="1" ht="13.8" x14ac:dyDescent="0.55000000000000004">
      <c r="A15" s="11"/>
      <c r="B15" s="11"/>
      <c r="C15" s="109" t="s">
        <v>16</v>
      </c>
      <c r="D15" s="109"/>
      <c r="E15" s="59"/>
      <c r="F15" s="117"/>
      <c r="G15" s="117"/>
      <c r="H15" s="117"/>
      <c r="I15" s="117"/>
      <c r="J15" s="117"/>
      <c r="K15" s="117"/>
      <c r="L15" s="11"/>
      <c r="M15" s="11"/>
    </row>
    <row r="16" spans="1:18" s="41" customFormat="1" ht="13.8" x14ac:dyDescent="0.55000000000000004">
      <c r="A16" s="11"/>
      <c r="B16" s="11"/>
      <c r="C16" s="109" t="s">
        <v>15</v>
      </c>
      <c r="D16" s="109"/>
      <c r="E16" s="59"/>
      <c r="F16" s="117"/>
      <c r="G16" s="117"/>
      <c r="H16" s="117"/>
      <c r="I16" s="117"/>
      <c r="J16" s="117"/>
      <c r="K16" s="117"/>
      <c r="L16" s="11"/>
      <c r="M16" s="11"/>
    </row>
    <row r="17" spans="1:16384" ht="3" customHeight="1" x14ac:dyDescent="0.55000000000000004">
      <c r="A17" s="11"/>
      <c r="B17" s="11"/>
      <c r="C17" s="70"/>
      <c r="D17" s="70"/>
      <c r="E17" s="70"/>
      <c r="F17" s="70"/>
      <c r="G17" s="70"/>
      <c r="H17" s="70"/>
      <c r="I17" s="70"/>
      <c r="J17" s="70"/>
      <c r="K17" s="70"/>
      <c r="L17" s="11"/>
      <c r="M17" s="11"/>
      <c r="N17" s="39"/>
      <c r="O17" s="39"/>
      <c r="P17" s="39"/>
      <c r="Q17" s="39"/>
      <c r="R17" s="11"/>
    </row>
    <row r="18" spans="1:16384" ht="14.5" customHeight="1" x14ac:dyDescent="0.55000000000000004">
      <c r="A18" s="11"/>
      <c r="B18" s="103" t="s">
        <v>41</v>
      </c>
      <c r="C18" s="103"/>
      <c r="D18" s="103"/>
      <c r="E18" s="103"/>
      <c r="F18" s="70"/>
      <c r="G18" s="70"/>
      <c r="H18" s="70"/>
      <c r="I18" s="70"/>
      <c r="J18" s="70"/>
      <c r="K18" s="70"/>
      <c r="L18" s="11"/>
      <c r="M18" s="11"/>
      <c r="N18" s="42"/>
      <c r="O18" s="11"/>
    </row>
    <row r="19" spans="1:16384" ht="3" customHeight="1" x14ac:dyDescent="0.55000000000000004">
      <c r="A19" s="11"/>
      <c r="B19" s="11"/>
      <c r="C19" s="70"/>
      <c r="D19" s="70"/>
      <c r="E19" s="70"/>
      <c r="F19" s="70"/>
      <c r="G19" s="70"/>
      <c r="H19" s="70"/>
      <c r="I19" s="70"/>
      <c r="J19" s="70"/>
      <c r="K19" s="70"/>
      <c r="L19" s="11"/>
      <c r="M19" s="11"/>
      <c r="N19" s="39"/>
      <c r="O19" s="39"/>
      <c r="P19" s="39"/>
      <c r="Q19" s="39"/>
      <c r="R19" s="11"/>
    </row>
    <row r="20" spans="1:16384" ht="15" customHeight="1" x14ac:dyDescent="0.55000000000000004">
      <c r="A20" s="11"/>
      <c r="B20" s="151" t="s">
        <v>42</v>
      </c>
      <c r="C20" s="151"/>
      <c r="D20" s="151"/>
      <c r="F20" s="105"/>
      <c r="G20" s="105"/>
      <c r="H20" s="105"/>
      <c r="I20" s="105"/>
      <c r="J20" s="105"/>
      <c r="K20" s="105"/>
      <c r="L20" s="11"/>
      <c r="M20" s="11"/>
    </row>
    <row r="21" spans="1:16384" s="41" customFormat="1" ht="15" customHeight="1" x14ac:dyDescent="0.55000000000000004">
      <c r="A21" s="11"/>
      <c r="B21" s="16"/>
      <c r="C21" s="57" t="s">
        <v>43</v>
      </c>
      <c r="D21" s="57"/>
      <c r="E21" s="58"/>
      <c r="F21" s="150"/>
      <c r="G21" s="150"/>
      <c r="H21" s="150"/>
      <c r="I21" s="150"/>
      <c r="J21" s="150"/>
      <c r="K21" s="150"/>
      <c r="L21" s="11"/>
      <c r="M21" s="1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s="41" customFormat="1" ht="15" customHeight="1" x14ac:dyDescent="0.55000000000000004">
      <c r="A22" s="11"/>
      <c r="B22" s="16"/>
      <c r="C22" s="115" t="s">
        <v>44</v>
      </c>
      <c r="D22" s="115"/>
      <c r="E22" s="17"/>
      <c r="F22" s="153"/>
      <c r="G22" s="150"/>
      <c r="H22" s="150"/>
      <c r="I22" s="150"/>
      <c r="J22" s="150"/>
      <c r="K22" s="150"/>
      <c r="L22" s="11"/>
      <c r="M22" s="11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s="41" customFormat="1" ht="15" customHeight="1" x14ac:dyDescent="0.55000000000000004">
      <c r="A23" s="11"/>
      <c r="B23" s="16"/>
      <c r="C23" s="115" t="s">
        <v>45</v>
      </c>
      <c r="D23" s="115"/>
      <c r="E23" s="17"/>
      <c r="F23" s="150"/>
      <c r="G23" s="150"/>
      <c r="H23" s="150"/>
      <c r="I23" s="150"/>
      <c r="J23" s="150"/>
      <c r="K23" s="150"/>
      <c r="L23" s="11"/>
      <c r="M23" s="11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  <c r="XFD23" s="13"/>
    </row>
    <row r="24" spans="1:16384" s="41" customFormat="1" ht="15" customHeight="1" x14ac:dyDescent="0.55000000000000004">
      <c r="A24" s="11"/>
      <c r="B24" s="16"/>
      <c r="C24" s="115" t="s">
        <v>14</v>
      </c>
      <c r="D24" s="115"/>
      <c r="E24" s="17"/>
      <c r="F24" s="154"/>
      <c r="G24" s="154"/>
      <c r="H24" s="154"/>
      <c r="I24" s="154"/>
      <c r="J24" s="154"/>
      <c r="K24" s="154"/>
      <c r="L24" s="11"/>
      <c r="M24" s="11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  <c r="XFB24" s="13"/>
      <c r="XFC24" s="13"/>
      <c r="XFD24" s="13"/>
    </row>
    <row r="25" spans="1:16384" s="41" customFormat="1" ht="15" customHeight="1" x14ac:dyDescent="0.55000000000000004">
      <c r="A25" s="11"/>
      <c r="B25" s="16"/>
      <c r="C25" s="57" t="s">
        <v>46</v>
      </c>
      <c r="D25" s="57"/>
      <c r="E25" s="58"/>
      <c r="F25" s="150"/>
      <c r="G25" s="150"/>
      <c r="H25" s="150"/>
      <c r="I25" s="150"/>
      <c r="J25" s="150"/>
      <c r="K25" s="150"/>
      <c r="L25" s="11"/>
      <c r="M25" s="1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  <c r="XEQ25" s="13"/>
      <c r="XER25" s="13"/>
      <c r="XES25" s="13"/>
      <c r="XET25" s="13"/>
      <c r="XEU25" s="13"/>
      <c r="XEV25" s="13"/>
      <c r="XEW25" s="13"/>
      <c r="XEX25" s="13"/>
      <c r="XEY25" s="13"/>
      <c r="XEZ25" s="13"/>
      <c r="XFA25" s="13"/>
      <c r="XFB25" s="13"/>
      <c r="XFC25" s="13"/>
      <c r="XFD25" s="13"/>
    </row>
    <row r="26" spans="1:16384" ht="15" customHeight="1" x14ac:dyDescent="0.55000000000000004">
      <c r="A26" s="11"/>
      <c r="B26" s="16"/>
      <c r="C26" s="115" t="s">
        <v>47</v>
      </c>
      <c r="D26" s="115"/>
      <c r="F26" s="116" t="s">
        <v>31</v>
      </c>
      <c r="G26" s="116"/>
      <c r="H26" s="116"/>
      <c r="I26" s="116"/>
      <c r="J26" s="116"/>
      <c r="K26" s="60"/>
      <c r="L26" s="13"/>
      <c r="M26" s="11"/>
    </row>
    <row r="27" spans="1:16384" ht="14.5" customHeight="1" x14ac:dyDescent="0.55000000000000004">
      <c r="A27" s="11"/>
      <c r="B27" s="103" t="s">
        <v>8</v>
      </c>
      <c r="C27" s="103"/>
      <c r="D27" s="103"/>
      <c r="E27" s="102"/>
      <c r="F27" s="102"/>
      <c r="G27" s="102"/>
      <c r="H27" s="102"/>
      <c r="I27" s="70"/>
      <c r="J27" s="70"/>
      <c r="K27" s="70"/>
      <c r="L27" s="11"/>
      <c r="M27" s="11"/>
      <c r="N27" s="11"/>
      <c r="O27" s="43"/>
      <c r="P27" s="43"/>
      <c r="Q27" s="42"/>
      <c r="R27" s="11"/>
    </row>
    <row r="28" spans="1:16384" ht="14.5" customHeight="1" x14ac:dyDescent="0.55000000000000004">
      <c r="A28" s="11"/>
      <c r="B28" s="44"/>
      <c r="C28" s="71" t="s">
        <v>39</v>
      </c>
      <c r="D28" s="71"/>
      <c r="E28" s="71"/>
      <c r="F28" s="71"/>
      <c r="G28" s="71"/>
      <c r="H28" s="71"/>
      <c r="I28" s="11"/>
      <c r="J28" s="72" t="s">
        <v>40</v>
      </c>
      <c r="K28" s="70"/>
      <c r="L28" s="11"/>
      <c r="M28" s="11"/>
      <c r="N28" s="11"/>
      <c r="O28" s="43"/>
      <c r="P28" s="43"/>
      <c r="Q28" s="42"/>
      <c r="R28" s="11"/>
    </row>
    <row r="29" spans="1:16384" ht="3" customHeight="1" x14ac:dyDescent="0.55000000000000004">
      <c r="A29" s="11"/>
      <c r="B29" s="11"/>
      <c r="C29" s="70"/>
      <c r="D29" s="70"/>
      <c r="E29" s="70"/>
      <c r="F29" s="70"/>
      <c r="G29" s="70"/>
      <c r="H29" s="70"/>
      <c r="I29" s="70"/>
      <c r="J29" s="70"/>
      <c r="K29" s="70"/>
      <c r="L29" s="11"/>
      <c r="M29" s="11"/>
      <c r="N29" s="39"/>
      <c r="O29" s="39"/>
      <c r="P29" s="39"/>
      <c r="Q29" s="39"/>
      <c r="R29" s="11"/>
    </row>
    <row r="30" spans="1:16384" ht="13.8" x14ac:dyDescent="0.55000000000000004">
      <c r="A30" s="11"/>
      <c r="B30" s="11"/>
      <c r="C30" s="112"/>
      <c r="D30" s="112"/>
      <c r="E30" s="112"/>
      <c r="F30" s="112"/>
      <c r="G30" s="112"/>
      <c r="H30" s="112"/>
      <c r="I30" s="45"/>
      <c r="J30" s="114"/>
      <c r="K30" s="114"/>
      <c r="L30" s="11"/>
      <c r="M30" s="11"/>
      <c r="N30" s="11"/>
      <c r="O30" s="43"/>
      <c r="P30" s="43"/>
      <c r="Q30" s="42"/>
      <c r="R30" s="11"/>
    </row>
    <row r="31" spans="1:16384" ht="13.8" x14ac:dyDescent="0.55000000000000004">
      <c r="A31" s="11"/>
      <c r="B31" s="11"/>
      <c r="C31" s="113"/>
      <c r="D31" s="113"/>
      <c r="E31" s="113"/>
      <c r="F31" s="113"/>
      <c r="G31" s="113"/>
      <c r="H31" s="113"/>
      <c r="I31" s="45"/>
      <c r="J31" s="111"/>
      <c r="K31" s="111"/>
      <c r="L31" s="11"/>
      <c r="M31" s="11"/>
      <c r="N31" s="11"/>
      <c r="O31" s="43"/>
      <c r="P31" s="43"/>
      <c r="Q31" s="42"/>
      <c r="R31" s="11"/>
    </row>
    <row r="32" spans="1:16384" ht="13.8" x14ac:dyDescent="0.55000000000000004">
      <c r="A32" s="11"/>
      <c r="B32" s="11"/>
      <c r="C32" s="113"/>
      <c r="D32" s="113"/>
      <c r="E32" s="113"/>
      <c r="F32" s="113"/>
      <c r="G32" s="113"/>
      <c r="H32" s="113"/>
      <c r="I32" s="45"/>
      <c r="J32" s="111"/>
      <c r="K32" s="111"/>
      <c r="L32" s="11"/>
      <c r="M32" s="11"/>
      <c r="N32" s="11"/>
      <c r="O32" s="43"/>
      <c r="P32" s="43"/>
      <c r="Q32" s="42"/>
      <c r="R32" s="11"/>
    </row>
    <row r="33" spans="1:20" ht="13.8" x14ac:dyDescent="0.55000000000000004">
      <c r="A33" s="11"/>
      <c r="B33" s="11"/>
      <c r="C33" s="113"/>
      <c r="D33" s="113"/>
      <c r="E33" s="113"/>
      <c r="F33" s="113"/>
      <c r="G33" s="113"/>
      <c r="H33" s="113"/>
      <c r="I33" s="45"/>
      <c r="J33" s="111"/>
      <c r="K33" s="111"/>
      <c r="L33" s="11"/>
      <c r="M33" s="11"/>
      <c r="N33" s="11"/>
      <c r="O33" s="43"/>
      <c r="P33" s="43"/>
      <c r="Q33" s="42"/>
      <c r="R33" s="11"/>
    </row>
    <row r="34" spans="1:20" ht="13.8" x14ac:dyDescent="0.55000000000000004">
      <c r="A34" s="11"/>
      <c r="B34" s="11"/>
      <c r="C34" s="113"/>
      <c r="D34" s="113"/>
      <c r="E34" s="113"/>
      <c r="F34" s="113"/>
      <c r="G34" s="113"/>
      <c r="H34" s="113"/>
      <c r="I34" s="45"/>
      <c r="J34" s="111"/>
      <c r="K34" s="111"/>
      <c r="L34" s="11"/>
      <c r="M34" s="11"/>
      <c r="N34" s="11"/>
      <c r="O34" s="43"/>
      <c r="P34" s="43"/>
      <c r="Q34" s="42"/>
      <c r="R34" s="11"/>
    </row>
    <row r="35" spans="1:20" ht="7.15" customHeight="1" x14ac:dyDescent="0.55000000000000004">
      <c r="A35" s="11"/>
      <c r="B35" s="11"/>
      <c r="C35" s="39"/>
      <c r="D35" s="39"/>
      <c r="E35" s="39"/>
      <c r="F35" s="39"/>
      <c r="G35" s="39"/>
      <c r="H35" s="39"/>
      <c r="I35" s="39"/>
      <c r="J35" s="39"/>
      <c r="K35" s="39"/>
      <c r="L35" s="11"/>
      <c r="M35" s="11"/>
      <c r="N35" s="11"/>
      <c r="O35" s="43"/>
      <c r="P35" s="43"/>
      <c r="Q35" s="42"/>
      <c r="R35" s="11"/>
    </row>
    <row r="36" spans="1:20" ht="13.8" x14ac:dyDescent="0.55000000000000004">
      <c r="A36" s="11"/>
      <c r="B36" s="11"/>
      <c r="C36" s="120" t="s">
        <v>30</v>
      </c>
      <c r="D36" s="120"/>
      <c r="E36" s="120"/>
      <c r="F36" s="120"/>
      <c r="G36" s="120"/>
      <c r="H36" s="120"/>
      <c r="I36" s="120"/>
      <c r="J36" s="120"/>
      <c r="K36" s="120"/>
      <c r="L36" s="11"/>
      <c r="M36" s="11"/>
      <c r="N36" s="11"/>
      <c r="O36" s="43"/>
      <c r="P36" s="43"/>
      <c r="Q36" s="42"/>
      <c r="R36" s="11"/>
    </row>
    <row r="37" spans="1:20" ht="7.15" customHeight="1" thickBot="1" x14ac:dyDescent="0.6">
      <c r="A37" s="11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5"/>
      <c r="M37" s="11"/>
      <c r="N37" s="11"/>
      <c r="O37" s="43"/>
      <c r="P37" s="43"/>
      <c r="Q37" s="42"/>
      <c r="R37" s="11"/>
    </row>
    <row r="38" spans="1:20" s="1" customFormat="1" ht="40.15" customHeight="1" thickTop="1" x14ac:dyDescent="0.55000000000000004">
      <c r="A38" s="8"/>
      <c r="B38" s="9"/>
      <c r="C38" s="121" t="s">
        <v>29</v>
      </c>
      <c r="D38" s="121"/>
      <c r="E38" s="121"/>
      <c r="F38" s="121"/>
      <c r="G38" s="121"/>
      <c r="H38" s="121"/>
      <c r="I38" s="121"/>
      <c r="J38" s="121"/>
      <c r="K38" s="121"/>
      <c r="L38" s="10"/>
      <c r="M38" s="2"/>
    </row>
    <row r="39" spans="1:20" ht="13.8" x14ac:dyDescent="0.55000000000000004">
      <c r="A39" s="45"/>
      <c r="B39" s="47"/>
      <c r="C39" s="119" t="s">
        <v>11</v>
      </c>
      <c r="D39" s="119"/>
      <c r="E39" s="104"/>
      <c r="F39" s="104"/>
      <c r="G39" s="104"/>
      <c r="H39" s="104"/>
      <c r="I39" s="104"/>
      <c r="J39" s="104"/>
      <c r="K39" s="104"/>
      <c r="L39" s="48"/>
      <c r="M39" s="11"/>
      <c r="N39" s="11"/>
      <c r="O39" s="43"/>
      <c r="P39" s="43"/>
      <c r="Q39" s="42"/>
      <c r="R39" s="11"/>
      <c r="T39" s="13" t="s">
        <v>18</v>
      </c>
    </row>
    <row r="40" spans="1:20" ht="7.5" customHeight="1" x14ac:dyDescent="0.55000000000000004">
      <c r="A40" s="45"/>
      <c r="B40" s="47"/>
      <c r="C40" s="118"/>
      <c r="D40" s="118"/>
      <c r="E40" s="118"/>
      <c r="F40" s="118"/>
      <c r="G40" s="118"/>
      <c r="H40" s="118"/>
      <c r="I40" s="118"/>
      <c r="J40" s="118"/>
      <c r="K40" s="118"/>
      <c r="L40" s="48"/>
      <c r="M40" s="11"/>
      <c r="N40" s="11"/>
      <c r="O40" s="43"/>
      <c r="P40" s="43"/>
      <c r="Q40" s="42"/>
      <c r="R40" s="11"/>
      <c r="T40" s="13" t="s">
        <v>19</v>
      </c>
    </row>
    <row r="41" spans="1:20" ht="15" customHeight="1" x14ac:dyDescent="0.55000000000000004">
      <c r="A41" s="45"/>
      <c r="B41" s="47"/>
      <c r="C41" s="96" t="s">
        <v>28</v>
      </c>
      <c r="D41" s="96"/>
      <c r="E41" s="96"/>
      <c r="F41" s="55"/>
      <c r="G41" s="125"/>
      <c r="H41" s="122" t="s">
        <v>17</v>
      </c>
      <c r="I41" s="122"/>
      <c r="J41" s="122"/>
      <c r="K41" s="122"/>
      <c r="L41" s="48"/>
      <c r="M41" s="11"/>
      <c r="N41" s="11"/>
      <c r="O41" s="43"/>
      <c r="P41" s="43"/>
      <c r="Q41" s="42"/>
      <c r="R41" s="11"/>
    </row>
    <row r="42" spans="1:20" ht="15" customHeight="1" x14ac:dyDescent="0.55000000000000004">
      <c r="A42" s="45"/>
      <c r="B42" s="47"/>
      <c r="C42" s="96" t="s">
        <v>32</v>
      </c>
      <c r="D42" s="96"/>
      <c r="E42" s="96"/>
      <c r="F42" s="56"/>
      <c r="G42" s="104"/>
      <c r="H42" s="76"/>
      <c r="I42" s="77"/>
      <c r="J42" s="77"/>
      <c r="K42" s="78"/>
      <c r="L42" s="48"/>
      <c r="M42" s="11"/>
      <c r="N42" s="11"/>
      <c r="O42" s="43"/>
      <c r="P42" s="43"/>
      <c r="Q42" s="42"/>
      <c r="R42" s="11"/>
    </row>
    <row r="43" spans="1:20" ht="15" customHeight="1" x14ac:dyDescent="0.55000000000000004">
      <c r="A43" s="45"/>
      <c r="B43" s="47"/>
      <c r="C43" s="96" t="s">
        <v>33</v>
      </c>
      <c r="D43" s="96"/>
      <c r="E43" s="96"/>
      <c r="F43" s="64"/>
      <c r="G43" s="104"/>
      <c r="H43" s="79"/>
      <c r="I43" s="80"/>
      <c r="J43" s="80"/>
      <c r="K43" s="81"/>
      <c r="L43" s="48"/>
      <c r="M43" s="11"/>
      <c r="N43" s="11"/>
      <c r="O43" s="43"/>
      <c r="P43" s="43"/>
      <c r="Q43" s="42"/>
      <c r="R43" s="11"/>
    </row>
    <row r="44" spans="1:20" ht="15" customHeight="1" x14ac:dyDescent="0.55000000000000004">
      <c r="A44" s="45"/>
      <c r="B44" s="47"/>
      <c r="C44" s="96" t="s">
        <v>34</v>
      </c>
      <c r="D44" s="96"/>
      <c r="E44" s="96"/>
      <c r="F44" s="55"/>
      <c r="G44" s="104"/>
      <c r="H44" s="79"/>
      <c r="I44" s="80"/>
      <c r="J44" s="80"/>
      <c r="K44" s="81"/>
      <c r="L44" s="48"/>
      <c r="M44" s="11"/>
      <c r="N44" s="11"/>
      <c r="O44" s="43"/>
      <c r="P44" s="43"/>
      <c r="Q44" s="42"/>
      <c r="R44" s="11"/>
    </row>
    <row r="45" spans="1:20" ht="15" customHeight="1" x14ac:dyDescent="0.55000000000000004">
      <c r="A45" s="45"/>
      <c r="B45" s="47"/>
      <c r="C45" s="96" t="s">
        <v>35</v>
      </c>
      <c r="D45" s="96"/>
      <c r="E45" s="96"/>
      <c r="F45" s="63"/>
      <c r="G45" s="46"/>
      <c r="H45" s="82"/>
      <c r="I45" s="83"/>
      <c r="J45" s="83"/>
      <c r="K45" s="84"/>
      <c r="L45" s="48"/>
      <c r="M45" s="11"/>
      <c r="N45" s="11"/>
      <c r="O45" s="43"/>
      <c r="P45" s="43"/>
      <c r="Q45" s="42"/>
      <c r="R45" s="11"/>
    </row>
    <row r="46" spans="1:20" ht="7.5" customHeight="1" x14ac:dyDescent="0.55000000000000004">
      <c r="A46" s="45"/>
      <c r="B46" s="47"/>
      <c r="C46" s="85"/>
      <c r="D46" s="85"/>
      <c r="E46" s="85"/>
      <c r="F46" s="18"/>
      <c r="G46" s="18"/>
      <c r="H46" s="18"/>
      <c r="I46" s="86"/>
      <c r="J46" s="86"/>
      <c r="K46" s="18"/>
      <c r="L46" s="48"/>
      <c r="M46" s="11"/>
      <c r="N46" s="49"/>
      <c r="O46" s="49"/>
      <c r="P46" s="49"/>
      <c r="Q46" s="49"/>
      <c r="R46" s="11"/>
    </row>
    <row r="47" spans="1:20" ht="15" customHeight="1" x14ac:dyDescent="0.55000000000000004">
      <c r="A47" s="45"/>
      <c r="B47" s="47"/>
      <c r="C47" s="67" t="s">
        <v>36</v>
      </c>
      <c r="D47" s="67"/>
      <c r="E47" s="67"/>
      <c r="F47" s="50" t="e">
        <f>(I61/G61)</f>
        <v>#DIV/0!</v>
      </c>
      <c r="G47" s="51"/>
      <c r="H47" s="68" t="s">
        <v>27</v>
      </c>
      <c r="I47" s="68"/>
      <c r="J47" s="69"/>
      <c r="K47" s="69"/>
      <c r="L47" s="48"/>
      <c r="M47" s="45"/>
      <c r="N47" s="11"/>
      <c r="O47" s="43"/>
      <c r="P47" s="43"/>
      <c r="Q47" s="42"/>
      <c r="R47" s="11"/>
    </row>
    <row r="48" spans="1:20" s="11" customFormat="1" ht="15" customHeight="1" x14ac:dyDescent="0.55000000000000004">
      <c r="A48" s="45"/>
      <c r="B48" s="47"/>
      <c r="C48" s="45"/>
      <c r="D48" s="45"/>
      <c r="E48" s="45"/>
      <c r="F48" s="45"/>
      <c r="G48" s="45"/>
      <c r="H48" s="45"/>
      <c r="I48" s="45"/>
      <c r="J48" s="45"/>
      <c r="K48" s="45"/>
      <c r="L48" s="48"/>
    </row>
    <row r="49" spans="1:18" ht="25.5" customHeight="1" x14ac:dyDescent="0.55000000000000004">
      <c r="A49" s="45"/>
      <c r="B49" s="47"/>
      <c r="C49" s="123" t="s">
        <v>9</v>
      </c>
      <c r="D49" s="123"/>
      <c r="E49" s="124"/>
      <c r="F49" s="21" t="s">
        <v>4</v>
      </c>
      <c r="G49" s="89" t="s">
        <v>5</v>
      </c>
      <c r="H49" s="89"/>
      <c r="I49" s="90" t="s">
        <v>6</v>
      </c>
      <c r="J49" s="90"/>
      <c r="K49" s="20" t="s">
        <v>13</v>
      </c>
      <c r="L49" s="48"/>
      <c r="M49" s="11"/>
      <c r="N49" s="11"/>
      <c r="O49" s="11"/>
      <c r="P49" s="11"/>
      <c r="Q49" s="11"/>
      <c r="R49" s="11"/>
    </row>
    <row r="50" spans="1:18" ht="15" customHeight="1" x14ac:dyDescent="0.55000000000000004">
      <c r="A50" s="45"/>
      <c r="B50" s="47"/>
      <c r="C50" s="98" t="s">
        <v>10</v>
      </c>
      <c r="D50" s="98"/>
      <c r="E50" s="98"/>
      <c r="F50" s="6">
        <v>0</v>
      </c>
      <c r="G50" s="91">
        <v>0</v>
      </c>
      <c r="H50" s="92"/>
      <c r="I50" s="93">
        <f>SUM(Disbursement_Ledger!E28)</f>
        <v>0</v>
      </c>
      <c r="J50" s="94"/>
      <c r="K50" s="7">
        <f>G50-I50</f>
        <v>0</v>
      </c>
      <c r="L50" s="48"/>
      <c r="M50" s="11"/>
      <c r="N50" s="49"/>
      <c r="O50" s="49"/>
      <c r="P50" s="49"/>
      <c r="Q50" s="49"/>
      <c r="R50" s="11"/>
    </row>
    <row r="51" spans="1:18" ht="7.5" customHeight="1" x14ac:dyDescent="0.55000000000000004">
      <c r="A51" s="45"/>
      <c r="B51" s="47"/>
      <c r="C51" s="130"/>
      <c r="D51" s="130"/>
      <c r="E51" s="130"/>
      <c r="F51" s="18"/>
      <c r="G51" s="18"/>
      <c r="H51" s="18"/>
      <c r="I51" s="86"/>
      <c r="J51" s="86"/>
      <c r="K51" s="7"/>
      <c r="L51" s="48"/>
      <c r="M51" s="11"/>
      <c r="N51" s="49"/>
      <c r="O51" s="49"/>
      <c r="P51" s="49"/>
      <c r="Q51" s="49"/>
      <c r="R51" s="11"/>
    </row>
    <row r="52" spans="1:18" ht="13.8" x14ac:dyDescent="0.55000000000000004">
      <c r="A52" s="45"/>
      <c r="B52" s="47"/>
      <c r="C52" s="22" t="s">
        <v>37</v>
      </c>
      <c r="D52" s="23"/>
      <c r="E52" s="23"/>
      <c r="F52" s="3">
        <v>0</v>
      </c>
      <c r="G52" s="99">
        <v>0</v>
      </c>
      <c r="H52" s="100"/>
      <c r="I52" s="146">
        <f>SUM(Disbursement_Ledger!F28)</f>
        <v>0</v>
      </c>
      <c r="J52" s="147"/>
      <c r="K52" s="33">
        <f t="shared" ref="K52:K59" si="0">G52-I52</f>
        <v>0</v>
      </c>
      <c r="L52" s="48"/>
      <c r="M52" s="11"/>
      <c r="N52" s="49"/>
      <c r="O52" s="49"/>
      <c r="P52" s="49"/>
      <c r="Q52" s="49"/>
      <c r="R52" s="11"/>
    </row>
    <row r="53" spans="1:18" ht="15" customHeight="1" x14ac:dyDescent="0.55000000000000004">
      <c r="A53" s="45"/>
      <c r="B53" s="47"/>
      <c r="C53" s="133" t="s">
        <v>20</v>
      </c>
      <c r="D53" s="117"/>
      <c r="E53" s="117"/>
      <c r="F53" s="5">
        <v>0</v>
      </c>
      <c r="G53" s="135">
        <v>0</v>
      </c>
      <c r="H53" s="136"/>
      <c r="I53" s="131">
        <f>SUM(Disbursement_Ledger!G28)</f>
        <v>0</v>
      </c>
      <c r="J53" s="132"/>
      <c r="K53" s="34">
        <f t="shared" si="0"/>
        <v>0</v>
      </c>
      <c r="L53" s="48"/>
      <c r="M53" s="11"/>
      <c r="N53" s="52"/>
    </row>
    <row r="54" spans="1:18" ht="7.5" customHeight="1" x14ac:dyDescent="0.55000000000000004">
      <c r="A54" s="45"/>
      <c r="B54" s="47"/>
      <c r="C54" s="130"/>
      <c r="D54" s="130"/>
      <c r="E54" s="130"/>
      <c r="F54" s="26"/>
      <c r="G54" s="101"/>
      <c r="H54" s="101"/>
      <c r="I54" s="148"/>
      <c r="J54" s="148"/>
      <c r="K54" s="7"/>
      <c r="L54" s="48"/>
      <c r="M54" s="11"/>
      <c r="N54" s="11"/>
    </row>
    <row r="55" spans="1:18" ht="15" customHeight="1" x14ac:dyDescent="0.55000000000000004">
      <c r="A55" s="45"/>
      <c r="B55" s="47"/>
      <c r="C55" s="137" t="str">
        <f>IF(Budget!C30=0,"Additional Request 1",Budget!C30)</f>
        <v>Additional Request 1</v>
      </c>
      <c r="D55" s="138"/>
      <c r="E55" s="139"/>
      <c r="F55" s="3">
        <v>0</v>
      </c>
      <c r="G55" s="99">
        <v>0</v>
      </c>
      <c r="H55" s="100"/>
      <c r="I55" s="146">
        <f>SUM(Disbursement_Ledger!H28)</f>
        <v>0</v>
      </c>
      <c r="J55" s="147"/>
      <c r="K55" s="33">
        <f t="shared" si="0"/>
        <v>0</v>
      </c>
      <c r="L55" s="48"/>
      <c r="M55" s="11"/>
      <c r="N55" s="11"/>
    </row>
    <row r="56" spans="1:18" ht="13.8" x14ac:dyDescent="0.55000000000000004">
      <c r="A56" s="45"/>
      <c r="B56" s="47"/>
      <c r="C56" s="95" t="str">
        <f>IF(Budget!C31=0,"Additional Request 2",Budget!C31)</f>
        <v>Additional Request 2</v>
      </c>
      <c r="D56" s="96"/>
      <c r="E56" s="96"/>
      <c r="F56" s="4">
        <v>0</v>
      </c>
      <c r="G56" s="149">
        <v>0</v>
      </c>
      <c r="H56" s="101"/>
      <c r="I56" s="87">
        <f>SUM(Disbursement_Ledger!I28)</f>
        <v>0</v>
      </c>
      <c r="J56" s="88"/>
      <c r="K56" s="35">
        <f t="shared" si="0"/>
        <v>0</v>
      </c>
      <c r="L56" s="48"/>
      <c r="M56" s="11"/>
      <c r="N56" s="11"/>
    </row>
    <row r="57" spans="1:18" ht="13.8" x14ac:dyDescent="0.55000000000000004">
      <c r="A57" s="45"/>
      <c r="B57" s="47"/>
      <c r="C57" s="95" t="str">
        <f>IF(Budget!C32=0,"Additional Request 3",Budget!C32)</f>
        <v>Additional Request 3</v>
      </c>
      <c r="D57" s="96"/>
      <c r="E57" s="97"/>
      <c r="F57" s="19">
        <v>0</v>
      </c>
      <c r="G57" s="142">
        <v>0</v>
      </c>
      <c r="H57" s="143"/>
      <c r="I57" s="87">
        <f>SUM(Disbursement_Ledger!J28)</f>
        <v>0</v>
      </c>
      <c r="J57" s="88"/>
      <c r="K57" s="35">
        <f t="shared" si="0"/>
        <v>0</v>
      </c>
      <c r="L57" s="48"/>
      <c r="M57" s="11"/>
      <c r="N57" s="11"/>
    </row>
    <row r="58" spans="1:18" ht="13.8" x14ac:dyDescent="0.55000000000000004">
      <c r="A58" s="45"/>
      <c r="B58" s="47"/>
      <c r="C58" s="95" t="str">
        <f>IF(Budget!C33=0,"Additional Request 4",Budget!C33)</f>
        <v>Additional Request 4</v>
      </c>
      <c r="D58" s="96"/>
      <c r="E58" s="97"/>
      <c r="F58" s="19">
        <v>0</v>
      </c>
      <c r="G58" s="142">
        <v>0</v>
      </c>
      <c r="H58" s="143"/>
      <c r="I58" s="87">
        <f>SUM(Disbursement_Ledger!K28)</f>
        <v>0</v>
      </c>
      <c r="J58" s="88"/>
      <c r="K58" s="35">
        <f t="shared" si="0"/>
        <v>0</v>
      </c>
      <c r="L58" s="48"/>
      <c r="M58" s="11"/>
      <c r="N58" s="11"/>
    </row>
    <row r="59" spans="1:18" ht="15" customHeight="1" x14ac:dyDescent="0.55000000000000004">
      <c r="A59" s="45"/>
      <c r="B59" s="47"/>
      <c r="C59" s="133" t="str">
        <f>IF(Budget!C34=0,"Additional Request 5",Budget!C34)</f>
        <v>Additional Request 5</v>
      </c>
      <c r="D59" s="117"/>
      <c r="E59" s="134"/>
      <c r="F59" s="25">
        <v>0</v>
      </c>
      <c r="G59" s="135">
        <v>0</v>
      </c>
      <c r="H59" s="136"/>
      <c r="I59" s="131">
        <f>SUM(Disbursement_Ledger!L28)</f>
        <v>0</v>
      </c>
      <c r="J59" s="132"/>
      <c r="K59" s="34">
        <f t="shared" si="0"/>
        <v>0</v>
      </c>
      <c r="L59" s="48"/>
      <c r="M59" s="11"/>
      <c r="N59" s="11"/>
    </row>
    <row r="60" spans="1:18" ht="7.5" customHeight="1" x14ac:dyDescent="0.55000000000000004">
      <c r="A60" s="45"/>
      <c r="B60" s="47"/>
      <c r="C60" s="129"/>
      <c r="D60" s="129"/>
      <c r="E60" s="129"/>
      <c r="F60" s="24"/>
      <c r="G60" s="24"/>
      <c r="H60" s="24"/>
      <c r="I60" s="24"/>
      <c r="J60" s="24"/>
      <c r="K60" s="24"/>
      <c r="L60" s="48"/>
      <c r="M60" s="11"/>
      <c r="N60" s="11"/>
    </row>
    <row r="61" spans="1:18" ht="15" customHeight="1" thickBot="1" x14ac:dyDescent="0.6">
      <c r="A61" s="48"/>
      <c r="B61" s="45"/>
      <c r="C61" s="126" t="s">
        <v>12</v>
      </c>
      <c r="D61" s="127"/>
      <c r="E61" s="128"/>
      <c r="F61" s="15">
        <f>SUM(F50:F59)</f>
        <v>0</v>
      </c>
      <c r="G61" s="140">
        <f>SUM(G50:H59)</f>
        <v>0</v>
      </c>
      <c r="H61" s="141"/>
      <c r="I61" s="144">
        <f>SUM(I50:J59)</f>
        <v>0</v>
      </c>
      <c r="J61" s="145"/>
      <c r="K61" s="14">
        <f>SUM(K50:K59)</f>
        <v>0</v>
      </c>
      <c r="L61" s="48"/>
      <c r="M61" s="11"/>
    </row>
    <row r="62" spans="1:18" ht="15" customHeight="1" thickTop="1" thickBot="1" x14ac:dyDescent="0.6">
      <c r="A62" s="48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5"/>
      <c r="M62" s="11"/>
    </row>
    <row r="63" spans="1:18" ht="15" customHeight="1" thickTop="1" x14ac:dyDescent="0.55000000000000004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11"/>
    </row>
    <row r="64" spans="1:18" s="53" customFormat="1" ht="15" customHeight="1" x14ac:dyDescent="0.55000000000000004">
      <c r="C64" s="65"/>
      <c r="D64" s="65"/>
      <c r="E64" s="65"/>
      <c r="F64" s="65"/>
      <c r="G64" s="65"/>
      <c r="H64" s="65"/>
      <c r="I64" s="65"/>
      <c r="J64" s="65"/>
      <c r="K64" s="65"/>
      <c r="N64" s="54"/>
      <c r="O64" s="54"/>
      <c r="P64" s="54"/>
      <c r="Q64" s="54"/>
    </row>
  </sheetData>
  <protectedRanges>
    <protectedRange algorithmName="SHA-512" hashValue="6ciysadMVZIMObcRRzHAxA01py7Ngwwkr/KXbt4W1skyYgmpLmL9AMiaxOdgfYxpti+nb46R6KePSCazLuI4Zw==" saltValue="MPBhweRmpXKmbt1tl4vHAA==" spinCount="100000" sqref="B65:L65 B206:L206 E11:E16 B38:L63" name="Lock"/>
  </protectedRanges>
  <mergeCells count="106">
    <mergeCell ref="F25:K25"/>
    <mergeCell ref="B20:D20"/>
    <mergeCell ref="C22:D22"/>
    <mergeCell ref="C23:D23"/>
    <mergeCell ref="C24:D24"/>
    <mergeCell ref="C13:D13"/>
    <mergeCell ref="C14:D14"/>
    <mergeCell ref="C15:D15"/>
    <mergeCell ref="C16:D16"/>
    <mergeCell ref="C17:K17"/>
    <mergeCell ref="C19:K19"/>
    <mergeCell ref="F13:K13"/>
    <mergeCell ref="F14:K14"/>
    <mergeCell ref="F15:K15"/>
    <mergeCell ref="F16:K16"/>
    <mergeCell ref="F21:K21"/>
    <mergeCell ref="F22:K22"/>
    <mergeCell ref="F23:K23"/>
    <mergeCell ref="F24:K24"/>
    <mergeCell ref="F18:K18"/>
    <mergeCell ref="C61:E61"/>
    <mergeCell ref="C60:E60"/>
    <mergeCell ref="C51:E51"/>
    <mergeCell ref="I53:J53"/>
    <mergeCell ref="C59:E59"/>
    <mergeCell ref="I59:J59"/>
    <mergeCell ref="G59:H59"/>
    <mergeCell ref="I56:J56"/>
    <mergeCell ref="C55:E55"/>
    <mergeCell ref="C56:E56"/>
    <mergeCell ref="C53:E53"/>
    <mergeCell ref="C54:E54"/>
    <mergeCell ref="G61:H61"/>
    <mergeCell ref="G58:H58"/>
    <mergeCell ref="I61:J61"/>
    <mergeCell ref="I55:J55"/>
    <mergeCell ref="I54:J54"/>
    <mergeCell ref="G55:H55"/>
    <mergeCell ref="G56:H56"/>
    <mergeCell ref="G53:H53"/>
    <mergeCell ref="G57:H57"/>
    <mergeCell ref="I51:J51"/>
    <mergeCell ref="I52:J52"/>
    <mergeCell ref="C40:K40"/>
    <mergeCell ref="J33:K33"/>
    <mergeCell ref="J34:K34"/>
    <mergeCell ref="C39:D39"/>
    <mergeCell ref="C36:K36"/>
    <mergeCell ref="C34:H34"/>
    <mergeCell ref="C38:K38"/>
    <mergeCell ref="H41:K41"/>
    <mergeCell ref="C49:E49"/>
    <mergeCell ref="G41:G44"/>
    <mergeCell ref="C44:E44"/>
    <mergeCell ref="C43:E43"/>
    <mergeCell ref="C42:E42"/>
    <mergeCell ref="C41:E41"/>
    <mergeCell ref="C45:E45"/>
    <mergeCell ref="I27:K27"/>
    <mergeCell ref="B18:E18"/>
    <mergeCell ref="B27:D27"/>
    <mergeCell ref="E39:K39"/>
    <mergeCell ref="F20:K20"/>
    <mergeCell ref="C8:K8"/>
    <mergeCell ref="C5:K5"/>
    <mergeCell ref="C7:K7"/>
    <mergeCell ref="C12:D12"/>
    <mergeCell ref="C11:D11"/>
    <mergeCell ref="E9:K9"/>
    <mergeCell ref="B9:D9"/>
    <mergeCell ref="C10:K10"/>
    <mergeCell ref="J31:K31"/>
    <mergeCell ref="C30:H30"/>
    <mergeCell ref="C31:H31"/>
    <mergeCell ref="C33:H33"/>
    <mergeCell ref="J30:K30"/>
    <mergeCell ref="C32:H32"/>
    <mergeCell ref="J32:K32"/>
    <mergeCell ref="C26:D26"/>
    <mergeCell ref="F26:J26"/>
    <mergeCell ref="F11:K11"/>
    <mergeCell ref="F12:K12"/>
    <mergeCell ref="C64:K64"/>
    <mergeCell ref="C3:K3"/>
    <mergeCell ref="C47:E47"/>
    <mergeCell ref="H47:I47"/>
    <mergeCell ref="J47:K47"/>
    <mergeCell ref="C29:K29"/>
    <mergeCell ref="C28:H28"/>
    <mergeCell ref="J28:K28"/>
    <mergeCell ref="B62:L62"/>
    <mergeCell ref="H42:K45"/>
    <mergeCell ref="C46:E46"/>
    <mergeCell ref="I46:J46"/>
    <mergeCell ref="I57:J57"/>
    <mergeCell ref="G49:H49"/>
    <mergeCell ref="I49:J49"/>
    <mergeCell ref="G50:H50"/>
    <mergeCell ref="I50:J50"/>
    <mergeCell ref="C57:E57"/>
    <mergeCell ref="C58:E58"/>
    <mergeCell ref="I58:J58"/>
    <mergeCell ref="C50:E50"/>
    <mergeCell ref="G52:H52"/>
    <mergeCell ref="G54:H54"/>
    <mergeCell ref="E27:H27"/>
  </mergeCells>
  <conditionalFormatting sqref="F11:K16 F20:K25 K26 C30:H34 J30:K34">
    <cfRule type="containsBlanks" dxfId="18" priority="171">
      <formula>LEN(TRIM(C11))=0</formula>
    </cfRule>
  </conditionalFormatting>
  <conditionalFormatting sqref="J30:K31 J33:K33 J32 J34">
    <cfRule type="cellIs" dxfId="17" priority="166" operator="equal">
      <formula>0</formula>
    </cfRule>
    <cfRule type="containsBlanks" dxfId="16" priority="167">
      <formula>LEN(TRIM(J30))=0</formula>
    </cfRule>
  </conditionalFormatting>
  <conditionalFormatting sqref="F41:F45">
    <cfRule type="cellIs" dxfId="15" priority="164" operator="equal">
      <formula>0</formula>
    </cfRule>
  </conditionalFormatting>
  <conditionalFormatting sqref="F20:F26 G20:K25">
    <cfRule type="cellIs" dxfId="14" priority="16" operator="equal">
      <formula>0</formula>
    </cfRule>
  </conditionalFormatting>
  <conditionalFormatting sqref="K26">
    <cfRule type="containsBlanks" dxfId="13" priority="15">
      <formula>LEN(TRIM(K26))=0</formula>
    </cfRule>
  </conditionalFormatting>
  <conditionalFormatting sqref="F12">
    <cfRule type="containsBlanks" dxfId="12" priority="14">
      <formula>LEN(TRIM(F12))=0</formula>
    </cfRule>
  </conditionalFormatting>
  <conditionalFormatting sqref="F12">
    <cfRule type="cellIs" dxfId="11" priority="13" operator="equal">
      <formula>0</formula>
    </cfRule>
  </conditionalFormatting>
  <conditionalFormatting sqref="F13">
    <cfRule type="containsBlanks" dxfId="10" priority="12">
      <formula>LEN(TRIM(F13))=0</formula>
    </cfRule>
  </conditionalFormatting>
  <conditionalFormatting sqref="F13">
    <cfRule type="cellIs" dxfId="9" priority="11" operator="equal">
      <formula>0</formula>
    </cfRule>
  </conditionalFormatting>
  <conditionalFormatting sqref="F14">
    <cfRule type="containsBlanks" dxfId="8" priority="10">
      <formula>LEN(TRIM(F14))=0</formula>
    </cfRule>
  </conditionalFormatting>
  <conditionalFormatting sqref="F14">
    <cfRule type="cellIs" dxfId="7" priority="9" operator="equal">
      <formula>0</formula>
    </cfRule>
  </conditionalFormatting>
  <conditionalFormatting sqref="F15">
    <cfRule type="containsBlanks" dxfId="6" priority="8">
      <formula>LEN(TRIM(F15))=0</formula>
    </cfRule>
  </conditionalFormatting>
  <conditionalFormatting sqref="F15">
    <cfRule type="cellIs" dxfId="5" priority="7" operator="equal">
      <formula>0</formula>
    </cfRule>
  </conditionalFormatting>
  <conditionalFormatting sqref="F16">
    <cfRule type="containsBlanks" dxfId="4" priority="6">
      <formula>LEN(TRIM(F16))=0</formula>
    </cfRule>
  </conditionalFormatting>
  <conditionalFormatting sqref="F16">
    <cfRule type="cellIs" dxfId="3" priority="5" operator="equal">
      <formula>0</formula>
    </cfRule>
  </conditionalFormatting>
  <conditionalFormatting sqref="C5">
    <cfRule type="containsText" dxfId="2" priority="3" operator="containsText" text="Organizational Name">
      <formula>NOT(ISERROR(SEARCH("Organizational Name",C5)))</formula>
    </cfRule>
    <cfRule type="containsText" dxfId="1" priority="1" operator="containsText" text="[CSO Recognized Organizational Name]">
      <formula>NOT(ISERROR(SEARCH("[CSO Recognized Organizational Name]",C5)))</formula>
    </cfRule>
  </conditionalFormatting>
  <conditionalFormatting sqref="F11:K11">
    <cfRule type="containsText" dxfId="0" priority="2" operator="containsText" text="[Organizational Name}">
      <formula>NOT(ISERROR(SEARCH("[Organizational Name}",F11)))</formula>
    </cfRule>
  </conditionalFormatting>
  <dataValidations count="1">
    <dataValidation type="list" allowBlank="1" showInputMessage="1" showErrorMessage="1" sqref="F44" xr:uid="{00000000-0002-0000-0000-000000000000}">
      <formula1>$T$38:$T$40</formula1>
    </dataValidation>
  </dataValidations>
  <printOptions horizontalCentered="1"/>
  <pageMargins left="0.7" right="0.7" top="0.75" bottom="0.75" header="0.3" footer="0.3"/>
  <pageSetup fitToHeight="0" orientation="portrait" r:id="rId1"/>
  <headerFoot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workbookViewId="0">
      <selection activeCell="F10" sqref="F10"/>
    </sheetView>
  </sheetViews>
  <sheetFormatPr defaultColWidth="0" defaultRowHeight="13.8" zeroHeight="1" x14ac:dyDescent="0.55000000000000004"/>
  <cols>
    <col min="1" max="1" width="2.41796875" style="11" customWidth="1"/>
    <col min="2" max="2" width="29.83984375" style="13" customWidth="1"/>
    <col min="3" max="3" width="28.41796875" style="13" customWidth="1"/>
    <col min="4" max="4" width="12.41796875" style="13" bestFit="1" customWidth="1"/>
    <col min="5" max="5" width="11.68359375" style="13" customWidth="1"/>
    <col min="6" max="6" width="16.26171875" style="13" customWidth="1"/>
    <col min="7" max="12" width="11.68359375" style="13" customWidth="1"/>
    <col min="13" max="13" width="2.68359375" style="13" customWidth="1"/>
    <col min="14" max="15" width="0" style="13" hidden="1" customWidth="1"/>
    <col min="16" max="16384" width="9.15625" style="13" hidden="1"/>
  </cols>
  <sheetData>
    <row r="1" spans="2:13" x14ac:dyDescent="0.55000000000000004">
      <c r="B1" s="106" t="s">
        <v>24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13" ht="11.25" customHeight="1" x14ac:dyDescent="0.5500000000000000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4.1" thickBot="1" x14ac:dyDescent="0.6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1"/>
    </row>
    <row r="4" spans="2:13" ht="4.5" customHeight="1" thickTop="1" x14ac:dyDescent="0.5500000000000000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31.9" customHeight="1" x14ac:dyDescent="0.55000000000000004">
      <c r="B5" s="156" t="s">
        <v>23</v>
      </c>
      <c r="C5" s="156" t="s">
        <v>25</v>
      </c>
      <c r="D5" s="156" t="s">
        <v>22</v>
      </c>
      <c r="E5" s="156" t="s">
        <v>10</v>
      </c>
      <c r="F5" s="156" t="s">
        <v>37</v>
      </c>
      <c r="G5" s="156" t="s">
        <v>20</v>
      </c>
      <c r="H5" s="156" t="str">
        <f>IF(Budget!$C30=0,"Additional Request 1",Budget!$C30)</f>
        <v>Additional Request 1</v>
      </c>
      <c r="I5" s="156" t="str">
        <f>IF(Budget!$C31=0,"Additional Request 2",Budget!$C31)</f>
        <v>Additional Request 2</v>
      </c>
      <c r="J5" s="156" t="str">
        <f>IF(Budget!$C32=0,"Additional Request 3",Budget!$C32)</f>
        <v>Additional Request 3</v>
      </c>
      <c r="K5" s="156" t="str">
        <f>IF(Budget!$C33=0,"Additional Request 4",Budget!$C33)</f>
        <v>Additional Request 4</v>
      </c>
      <c r="L5" s="156" t="str">
        <f>IF(Budget!$C34=0,"Additional Request 5",Budget!$C34)</f>
        <v>Additional Request 5</v>
      </c>
      <c r="M5" s="11"/>
    </row>
    <row r="6" spans="2:13" hidden="1" x14ac:dyDescent="0.55000000000000004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1"/>
    </row>
    <row r="7" spans="2:13" x14ac:dyDescent="0.55000000000000004">
      <c r="B7" s="27"/>
      <c r="C7" s="27"/>
      <c r="D7" s="28"/>
      <c r="E7" s="29"/>
      <c r="F7" s="29"/>
      <c r="G7" s="29"/>
      <c r="H7" s="29"/>
      <c r="I7" s="29"/>
      <c r="J7" s="29"/>
      <c r="K7" s="29"/>
      <c r="L7" s="29"/>
      <c r="M7" s="11"/>
    </row>
    <row r="8" spans="2:13" x14ac:dyDescent="0.55000000000000004">
      <c r="B8" s="30"/>
      <c r="C8" s="30"/>
      <c r="D8" s="32"/>
      <c r="E8" s="31"/>
      <c r="F8" s="31"/>
      <c r="G8" s="31"/>
      <c r="H8" s="31"/>
      <c r="I8" s="31"/>
      <c r="J8" s="31"/>
      <c r="K8" s="31"/>
      <c r="L8" s="31"/>
      <c r="M8" s="11"/>
    </row>
    <row r="9" spans="2:13" x14ac:dyDescent="0.55000000000000004">
      <c r="B9" s="27"/>
      <c r="C9" s="27"/>
      <c r="D9" s="28"/>
      <c r="E9" s="29"/>
      <c r="F9" s="29"/>
      <c r="G9" s="29"/>
      <c r="H9" s="29"/>
      <c r="I9" s="29"/>
      <c r="J9" s="29"/>
      <c r="K9" s="29"/>
      <c r="L9" s="29"/>
      <c r="M9" s="11"/>
    </row>
    <row r="10" spans="2:13" x14ac:dyDescent="0.55000000000000004">
      <c r="B10" s="30"/>
      <c r="C10" s="30"/>
      <c r="D10" s="32"/>
      <c r="E10" s="31"/>
      <c r="F10" s="31"/>
      <c r="G10" s="31"/>
      <c r="H10" s="31"/>
      <c r="I10" s="31"/>
      <c r="J10" s="31"/>
      <c r="K10" s="31"/>
      <c r="L10" s="31"/>
      <c r="M10" s="11"/>
    </row>
    <row r="11" spans="2:13" x14ac:dyDescent="0.55000000000000004">
      <c r="B11" s="27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11"/>
    </row>
    <row r="12" spans="2:13" x14ac:dyDescent="0.55000000000000004">
      <c r="B12" s="30"/>
      <c r="C12" s="30"/>
      <c r="D12" s="32"/>
      <c r="E12" s="31"/>
      <c r="F12" s="31"/>
      <c r="G12" s="31"/>
      <c r="H12" s="31"/>
      <c r="I12" s="31"/>
      <c r="J12" s="31"/>
      <c r="K12" s="31"/>
      <c r="L12" s="31"/>
      <c r="M12" s="11"/>
    </row>
    <row r="13" spans="2:13" x14ac:dyDescent="0.55000000000000004">
      <c r="B13" s="27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11"/>
    </row>
    <row r="14" spans="2:13" x14ac:dyDescent="0.55000000000000004">
      <c r="B14" s="30"/>
      <c r="C14" s="30"/>
      <c r="D14" s="32"/>
      <c r="E14" s="31"/>
      <c r="F14" s="31"/>
      <c r="G14" s="31"/>
      <c r="H14" s="31"/>
      <c r="I14" s="31"/>
      <c r="J14" s="31"/>
      <c r="K14" s="31"/>
      <c r="L14" s="31"/>
      <c r="M14" s="11"/>
    </row>
    <row r="15" spans="2:13" x14ac:dyDescent="0.55000000000000004">
      <c r="B15" s="27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11"/>
    </row>
    <row r="16" spans="2:13" x14ac:dyDescent="0.55000000000000004">
      <c r="B16" s="30"/>
      <c r="C16" s="30"/>
      <c r="D16" s="32"/>
      <c r="E16" s="31"/>
      <c r="F16" s="31"/>
      <c r="G16" s="31"/>
      <c r="H16" s="31"/>
      <c r="I16" s="31"/>
      <c r="J16" s="31"/>
      <c r="K16" s="31"/>
      <c r="L16" s="31"/>
      <c r="M16" s="11"/>
    </row>
    <row r="17" spans="2:13" x14ac:dyDescent="0.55000000000000004">
      <c r="B17" s="27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11"/>
    </row>
    <row r="18" spans="2:13" x14ac:dyDescent="0.55000000000000004">
      <c r="B18" s="30"/>
      <c r="C18" s="30"/>
      <c r="D18" s="32"/>
      <c r="E18" s="31"/>
      <c r="F18" s="31"/>
      <c r="G18" s="31"/>
      <c r="H18" s="31"/>
      <c r="I18" s="31"/>
      <c r="J18" s="31"/>
      <c r="K18" s="31"/>
      <c r="L18" s="31"/>
      <c r="M18" s="11"/>
    </row>
    <row r="19" spans="2:13" x14ac:dyDescent="0.55000000000000004">
      <c r="B19" s="2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11"/>
    </row>
    <row r="20" spans="2:13" x14ac:dyDescent="0.55000000000000004">
      <c r="B20" s="30"/>
      <c r="C20" s="30"/>
      <c r="D20" s="32"/>
      <c r="E20" s="31"/>
      <c r="F20" s="31"/>
      <c r="G20" s="31"/>
      <c r="H20" s="31"/>
      <c r="I20" s="31"/>
      <c r="J20" s="31"/>
      <c r="K20" s="31"/>
      <c r="L20" s="31"/>
      <c r="M20" s="11"/>
    </row>
    <row r="21" spans="2:13" x14ac:dyDescent="0.55000000000000004">
      <c r="B21" s="27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11"/>
    </row>
    <row r="22" spans="2:13" x14ac:dyDescent="0.55000000000000004">
      <c r="B22" s="30"/>
      <c r="C22" s="30"/>
      <c r="D22" s="32"/>
      <c r="E22" s="31"/>
      <c r="F22" s="31"/>
      <c r="G22" s="31"/>
      <c r="H22" s="31"/>
      <c r="I22" s="31"/>
      <c r="J22" s="31"/>
      <c r="K22" s="31"/>
      <c r="L22" s="31"/>
      <c r="M22" s="11"/>
    </row>
    <row r="23" spans="2:13" x14ac:dyDescent="0.55000000000000004">
      <c r="B23" s="27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11"/>
    </row>
    <row r="24" spans="2:13" x14ac:dyDescent="0.55000000000000004">
      <c r="B24" s="30"/>
      <c r="C24" s="30"/>
      <c r="D24" s="32"/>
      <c r="E24" s="31"/>
      <c r="F24" s="31"/>
      <c r="G24" s="31"/>
      <c r="H24" s="31"/>
      <c r="I24" s="31"/>
      <c r="J24" s="31"/>
      <c r="K24" s="31"/>
      <c r="L24" s="31"/>
      <c r="M24" s="11"/>
    </row>
    <row r="25" spans="2:13" x14ac:dyDescent="0.55000000000000004">
      <c r="B25" s="27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11"/>
    </row>
    <row r="26" spans="2:13" x14ac:dyDescent="0.55000000000000004">
      <c r="B26" s="30"/>
      <c r="C26" s="30"/>
      <c r="D26" s="32"/>
      <c r="E26" s="31"/>
      <c r="F26" s="31"/>
      <c r="G26" s="31"/>
      <c r="H26" s="31"/>
      <c r="I26" s="31"/>
      <c r="J26" s="31"/>
      <c r="K26" s="31"/>
      <c r="L26" s="31"/>
      <c r="M26" s="11"/>
    </row>
    <row r="27" spans="2:13" x14ac:dyDescent="0.55000000000000004">
      <c r="B27" s="27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11"/>
    </row>
    <row r="28" spans="2:13" x14ac:dyDescent="0.55000000000000004">
      <c r="B28" s="158" t="s">
        <v>26</v>
      </c>
      <c r="C28" s="158"/>
      <c r="D28" s="158"/>
      <c r="E28" s="29">
        <f t="shared" ref="E28:L28" si="0">SUM(E7:E27)</f>
        <v>0</v>
      </c>
      <c r="F28" s="29">
        <f t="shared" si="0"/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9">
        <f t="shared" si="0"/>
        <v>0</v>
      </c>
      <c r="L28" s="29">
        <f t="shared" si="0"/>
        <v>0</v>
      </c>
      <c r="M28" s="11"/>
    </row>
    <row r="29" spans="2:13" s="11" customFormat="1" x14ac:dyDescent="0.55000000000000004"/>
  </sheetData>
  <mergeCells count="14">
    <mergeCell ref="B28:D28"/>
    <mergeCell ref="E5:E6"/>
    <mergeCell ref="D5:D6"/>
    <mergeCell ref="C5:C6"/>
    <mergeCell ref="B5:B6"/>
    <mergeCell ref="B3:L3"/>
    <mergeCell ref="B1:M1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Disbursement_Ledger</vt:lpstr>
      <vt:lpstr>Budget!Print_Area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George Kessel</cp:lastModifiedBy>
  <cp:lastPrinted>2019-01-16T22:36:09Z</cp:lastPrinted>
  <dcterms:created xsi:type="dcterms:W3CDTF">2009-12-23T17:40:46Z</dcterms:created>
  <dcterms:modified xsi:type="dcterms:W3CDTF">2020-09-28T17:21:38Z</dcterms:modified>
</cp:coreProperties>
</file>